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290" activeTab="0"/>
  </bookViews>
  <sheets>
    <sheet name="Registration Form" sheetId="1" r:id="rId1"/>
  </sheets>
  <definedNames>
    <definedName name="_GoBack" localSheetId="0">'Registration Form'!#REF!</definedName>
    <definedName name="Check2" localSheetId="0">'Registration Form'!#REF!</definedName>
    <definedName name="Check3" localSheetId="0">'Registration Form'!#REF!</definedName>
    <definedName name="Check4" localSheetId="0">'Registration Form'!#REF!</definedName>
    <definedName name="Check5" localSheetId="0">'Registration Form'!#REF!</definedName>
    <definedName name="Check6" localSheetId="0">'Registration Form'!#REF!</definedName>
    <definedName name="Check7" localSheetId="0">'Registration Form'!#REF!</definedName>
    <definedName name="_xlnm.Print_Area" localSheetId="0">'Registration Form'!$B$1:$J$93</definedName>
  </definedNames>
  <calcPr fullCalcOnLoad="1" refMode="R1C1"/>
</workbook>
</file>

<file path=xl/sharedStrings.xml><?xml version="1.0" encoding="utf-8"?>
<sst xmlns="http://schemas.openxmlformats.org/spreadsheetml/2006/main" count="111" uniqueCount="93">
  <si>
    <t>REGISTRATION FORM</t>
  </si>
  <si>
    <t>Total amount</t>
  </si>
  <si>
    <t>Name (First Name)</t>
  </si>
  <si>
    <t>Surname (Family Name)</t>
  </si>
  <si>
    <t>Registration</t>
  </si>
  <si>
    <t>Participant</t>
  </si>
  <si>
    <t>Accompanying person</t>
  </si>
  <si>
    <t>Zip code / city</t>
  </si>
  <si>
    <t>Country</t>
  </si>
  <si>
    <t>Phone</t>
  </si>
  <si>
    <t>E-mail</t>
  </si>
  <si>
    <t>Travel information</t>
  </si>
  <si>
    <t>Arrival date</t>
  </si>
  <si>
    <t>Departure date</t>
  </si>
  <si>
    <t>Arrival time</t>
  </si>
  <si>
    <t>Flight from</t>
  </si>
  <si>
    <t>Departure time</t>
  </si>
  <si>
    <t>Flight to</t>
  </si>
  <si>
    <t>Flight number</t>
  </si>
  <si>
    <t>Registration to the events</t>
  </si>
  <si>
    <t>Grand total</t>
  </si>
  <si>
    <t>Please send the filled registration form to</t>
  </si>
  <si>
    <t>Per person</t>
  </si>
  <si>
    <t>Number of persons</t>
  </si>
  <si>
    <t>Payment</t>
  </si>
  <si>
    <t>Bank transfer</t>
  </si>
  <si>
    <t>IBAN</t>
  </si>
  <si>
    <t>SWIFT-BIC</t>
  </si>
  <si>
    <t>Recipient</t>
  </si>
  <si>
    <t>Bank</t>
  </si>
  <si>
    <t>Date and Signature</t>
  </si>
  <si>
    <t>Number of nights</t>
  </si>
  <si>
    <t>Billing adress</t>
  </si>
  <si>
    <t>(If different from above)</t>
  </si>
  <si>
    <t>Passport number</t>
  </si>
  <si>
    <t>Organization</t>
  </si>
  <si>
    <t>Addres(personal)</t>
  </si>
  <si>
    <r>
      <t>Addres(</t>
    </r>
    <r>
      <rPr>
        <sz val="10"/>
        <rFont val="Arial"/>
        <family val="2"/>
      </rPr>
      <t>Organization</t>
    </r>
    <r>
      <rPr>
        <sz val="10"/>
        <rFont val="Arial"/>
        <family val="2"/>
      </rPr>
      <t>)</t>
    </r>
  </si>
  <si>
    <t>Date of expiry</t>
  </si>
  <si>
    <t>LLC «Cadastre real estate»</t>
  </si>
  <si>
    <t>SBERBANK, MOSCOW, (HEAD OFFICE-ALL RUSSIAN OFFICES AND BRANCHES)</t>
  </si>
  <si>
    <t>SABRRUMM</t>
  </si>
  <si>
    <t>Hotel/Category</t>
  </si>
  <si>
    <t>Per room</t>
  </si>
  <si>
    <t>zao_mk@mail.ru</t>
  </si>
  <si>
    <t>Deadline: 30 June 2015</t>
  </si>
  <si>
    <t>The Council of European Geodetic Surveyors</t>
  </si>
  <si>
    <t>Comité de Liaison des Géomètres Européens</t>
  </si>
  <si>
    <t>24 -26 September 2015</t>
  </si>
  <si>
    <t>Moscow, Russian Federation</t>
  </si>
  <si>
    <t xml:space="preserve"> Non-profit Self-regulated Organisation “Cadastral engineers”</t>
  </si>
  <si>
    <t>Airport name</t>
  </si>
  <si>
    <t>Per car</t>
  </si>
  <si>
    <t>Number of cars</t>
  </si>
  <si>
    <t>Friday-Saturday, 25-26 September 2015</t>
  </si>
  <si>
    <t>Friday, 25 September 2015, 13.00 - 14.00</t>
  </si>
  <si>
    <t>Friday, 25 September 2015, 19.00 - 22.00</t>
  </si>
  <si>
    <t>Saturday, 26 September 2015, 13.00 - 14.00</t>
  </si>
  <si>
    <t xml:space="preserve">Thursday, 24 September 2015, 13.30 – 18.00 </t>
  </si>
  <si>
    <t>Friday 25 September 2015, 9.00 – 13.00</t>
  </si>
  <si>
    <t>Accompanying persons guided   
city tour by bus (Incl. lunch), min. 10 persons</t>
  </si>
  <si>
    <t>Friday 25 September 2015, 14.30 – 17.30</t>
  </si>
  <si>
    <t>Saturday, 26 September 2015, 9.00 – 13.00</t>
  </si>
  <si>
    <t>Accompanying persons guided tour to the State Tretyakov Picture Gallery, by bus, min. 10 persons</t>
  </si>
  <si>
    <t>CLGE General Assembly</t>
  </si>
  <si>
    <t>Do you need the visa? (yes/no)</t>
  </si>
  <si>
    <t>Taxi sedan (3 persons max.)</t>
  </si>
  <si>
    <t>Accompanying persons guided tour to the VDNH (Soviet period architectural masterpieces, parks and unique fountains), by bus, min. 10 persons</t>
  </si>
  <si>
    <t xml:space="preserve">Deluxe room  Single   </t>
  </si>
  <si>
    <t xml:space="preserve">Deluxe room Double </t>
  </si>
  <si>
    <t>Please note that the organizers CANNOT accept payments by Credit Card, so don't send the Credit Card Details</t>
  </si>
  <si>
    <t>Departure from Moscow Airport          (Domodedovo, Vnukovo or Sheremetievo)</t>
  </si>
  <si>
    <t>Arrival to Moscow Airport          (Domodedovo, Vnukovo or Sheremetievo)</t>
  </si>
  <si>
    <t>Accompanying persons lunch
(MARRIOTT MOSCOW GRAND)</t>
  </si>
  <si>
    <t xml:space="preserve">CLGE GA (Incl. coffee breaks, lunches)
(MARRIOTT MOSCOW GRAND) </t>
  </si>
  <si>
    <r>
      <t xml:space="preserve"> &amp;</t>
    </r>
    <r>
      <rPr>
        <b/>
        <sz val="12"/>
        <rFont val="Arial"/>
        <family val="2"/>
      </rPr>
      <t xml:space="preserve"> "Statute of the Geodetic Surveyors' National Association" Seminar</t>
    </r>
  </si>
  <si>
    <r>
      <t xml:space="preserve">Please  quote  the  event  code  " CLGE GA "  on  the  remittance  and  note  that  all  the  costs  for  bank  transfer   have  </t>
    </r>
    <r>
      <rPr>
        <sz val="10"/>
        <color indexed="10"/>
        <rFont val="Arial"/>
        <family val="2"/>
      </rPr>
      <t xml:space="preserve">to be  borne </t>
    </r>
    <r>
      <rPr>
        <sz val="10"/>
        <color indexed="10"/>
        <rFont val="Arial"/>
        <family val="2"/>
      </rPr>
      <t xml:space="preserve"> by  the  participants</t>
    </r>
    <r>
      <rPr>
        <sz val="10"/>
        <color indexed="10"/>
        <rFont val="Arial"/>
        <family val="2"/>
      </rPr>
      <t xml:space="preserve">  </t>
    </r>
  </si>
  <si>
    <t>Events for the accompanying persons</t>
  </si>
  <si>
    <r>
      <t>The bill will be sen</t>
    </r>
    <r>
      <rPr>
        <b/>
        <sz val="10"/>
        <rFont val="Arial"/>
        <family val="2"/>
      </rPr>
      <t xml:space="preserve">t </t>
    </r>
    <r>
      <rPr>
        <b/>
        <sz val="10"/>
        <rFont val="Arial"/>
        <family val="2"/>
      </rPr>
      <t>to you  via e-mail.</t>
    </r>
  </si>
  <si>
    <t>Confirmation of registration and accommodation, invitation letter will be send to you after the payment.</t>
  </si>
  <si>
    <t xml:space="preserve">Events </t>
  </si>
  <si>
    <r>
      <t xml:space="preserve">Ice Breaker Reception, (MARRIOTT MOSCOW GRAND) </t>
    </r>
    <r>
      <rPr>
        <b/>
        <u val="single"/>
        <sz val="10"/>
        <rFont val="Arial"/>
        <family val="2"/>
      </rPr>
      <t>for all the participants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Thursday, 24 September 2015, 19.00-21.00</t>
    </r>
  </si>
  <si>
    <r>
      <t>«MARRIOTT MOSCOW GRAND»</t>
    </r>
    <r>
      <rPr>
        <sz val="10"/>
        <rFont val="Arial"/>
        <family val="2"/>
      </rPr>
      <t xml:space="preserve"> http://www.marriott.com</t>
    </r>
  </si>
  <si>
    <r>
      <t xml:space="preserve">"Statute of the Geodetic Surveyors' National Association" Seminar 
(RUSSIAN CHAMBER OF COMMERCE)
</t>
    </r>
    <r>
      <rPr>
        <sz val="10"/>
        <rFont val="Arial"/>
        <family val="2"/>
      </rPr>
      <t xml:space="preserve">Thursday, 24 September 2015, 14.00-17.00 </t>
    </r>
  </si>
  <si>
    <r>
      <t xml:space="preserve">Gala-dinner with variety show (Incl.bus transfer) (MARRIOTT MOSCOW AURORA)                                 </t>
    </r>
    <r>
      <rPr>
        <b/>
        <u val="single"/>
        <sz val="10"/>
        <rFont val="Arial"/>
        <family val="2"/>
      </rPr>
      <t>for all the participants</t>
    </r>
  </si>
  <si>
    <t>Mini Bus (4-6 persons)</t>
  </si>
  <si>
    <t>Accompanying persons walking guided tour to the underground (Soviet period unique architectural masterpieces) and ARBAT street (souvenirs),          min. 6 persons</t>
  </si>
  <si>
    <r>
      <t xml:space="preserve">Guided tour to the Moscow Kremlin (Red Square, Lenin's Mausoleum, St' Basil and other churches) by bus, Incl. tickets                                                    </t>
    </r>
    <r>
      <rPr>
        <sz val="10"/>
        <rFont val="Arial"/>
        <family val="2"/>
      </rPr>
      <t>Saturday, 26 September 2015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14.30 – 17.30                      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for all the participants</t>
    </r>
  </si>
  <si>
    <t>Social Program for delegates and accompanying persons</t>
  </si>
  <si>
    <r>
      <t xml:space="preserve">Dinner at the restaurant "BORIS GODUNOV" by bus, </t>
    </r>
    <r>
      <rPr>
        <sz val="10"/>
        <rFont val="Arial"/>
        <family val="2"/>
      </rPr>
      <t>Saturday,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26 September 2015, 17.30 – 21.00                                 </t>
    </r>
  </si>
  <si>
    <t xml:space="preserve">Transfer Airport/Hotel: </t>
  </si>
  <si>
    <t>Transfer Hotel/Airport</t>
  </si>
  <si>
    <t>40702978838171011673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</si>
</sst>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\ [$€-1]"/>
    <numFmt numFmtId="189" formatCode="#,##0\ &quot;€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,##0.00\ &quot;€&quot;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-F800]dddd\,\ mmmm\ dd\,\ yyyy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;[Red]0"/>
    <numFmt numFmtId="204" formatCode="&quot;€&quot;\ #,##0.00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i/>
      <sz val="12"/>
      <name val="Times New Roman"/>
      <family val="1"/>
    </font>
    <font>
      <b/>
      <sz val="18"/>
      <color indexed="8"/>
      <name val="Times New Roman"/>
      <family val="1"/>
    </font>
    <font>
      <sz val="14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53" applyFill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0" xfId="53" applyAlignment="1" applyProtection="1">
      <alignment/>
      <protection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33" borderId="22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188" fontId="0" fillId="0" borderId="26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188" fontId="0" fillId="0" borderId="27" xfId="0" applyNumberFormat="1" applyFont="1" applyFill="1" applyBorder="1" applyAlignment="1">
      <alignment horizontal="right" vertical="center" wrapText="1"/>
    </xf>
    <xf numFmtId="188" fontId="0" fillId="0" borderId="12" xfId="0" applyNumberFormat="1" applyFont="1" applyFill="1" applyBorder="1" applyAlignment="1">
      <alignment horizontal="right" vertical="center" wrapText="1"/>
    </xf>
    <xf numFmtId="188" fontId="0" fillId="0" borderId="28" xfId="0" applyNumberFormat="1" applyFont="1" applyFill="1" applyBorder="1" applyAlignment="1">
      <alignment horizontal="right" vertical="center" wrapText="1"/>
    </xf>
    <xf numFmtId="188" fontId="0" fillId="0" borderId="29" xfId="0" applyNumberFormat="1" applyFont="1" applyFill="1" applyBorder="1" applyAlignment="1">
      <alignment horizontal="right" vertical="center" wrapText="1"/>
    </xf>
    <xf numFmtId="0" fontId="0" fillId="34" borderId="28" xfId="0" applyFont="1" applyFill="1" applyBorder="1" applyAlignment="1">
      <alignment horizontal="right" vertical="center"/>
    </xf>
    <xf numFmtId="0" fontId="0" fillId="34" borderId="30" xfId="0" applyFont="1" applyFill="1" applyBorder="1" applyAlignment="1">
      <alignment horizontal="right" vertical="center"/>
    </xf>
    <xf numFmtId="0" fontId="11" fillId="34" borderId="28" xfId="53" applyFont="1" applyFill="1" applyBorder="1" applyAlignment="1" applyProtection="1">
      <alignment horizontal="center" vertical="center" wrapText="1"/>
      <protection/>
    </xf>
    <xf numFmtId="0" fontId="11" fillId="34" borderId="31" xfId="53" applyFont="1" applyFill="1" applyBorder="1" applyAlignment="1" applyProtection="1">
      <alignment horizontal="center" vertical="center" wrapText="1"/>
      <protection/>
    </xf>
    <xf numFmtId="0" fontId="11" fillId="34" borderId="29" xfId="53" applyFont="1" applyFill="1" applyBorder="1" applyAlignment="1" applyProtection="1">
      <alignment horizontal="center" vertical="center" wrapText="1"/>
      <protection/>
    </xf>
    <xf numFmtId="3" fontId="0" fillId="34" borderId="32" xfId="0" applyNumberFormat="1" applyFont="1" applyFill="1" applyBorder="1" applyAlignment="1">
      <alignment vertical="center" wrapText="1"/>
    </xf>
    <xf numFmtId="194" fontId="0" fillId="0" borderId="33" xfId="0" applyNumberFormat="1" applyFont="1" applyFill="1" applyBorder="1" applyAlignment="1">
      <alignment horizontal="right" vertical="center" wrapText="1"/>
    </xf>
    <xf numFmtId="194" fontId="0" fillId="0" borderId="34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20" fontId="0" fillId="0" borderId="36" xfId="0" applyNumberFormat="1" applyFont="1" applyFill="1" applyBorder="1" applyAlignment="1">
      <alignment horizontal="left" vertical="center" wrapText="1"/>
    </xf>
    <xf numFmtId="20" fontId="0" fillId="0" borderId="38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188" fontId="0" fillId="0" borderId="41" xfId="0" applyNumberFormat="1" applyFont="1" applyFill="1" applyBorder="1" applyAlignment="1">
      <alignment horizontal="right" vertical="center" wrapText="1"/>
    </xf>
    <xf numFmtId="188" fontId="0" fillId="0" borderId="22" xfId="0" applyNumberFormat="1" applyFont="1" applyFill="1" applyBorder="1" applyAlignment="1">
      <alignment horizontal="right" vertical="center" wrapText="1"/>
    </xf>
    <xf numFmtId="188" fontId="0" fillId="0" borderId="41" xfId="0" applyNumberFormat="1" applyFont="1" applyFill="1" applyBorder="1" applyAlignment="1">
      <alignment horizontal="right" vertical="center"/>
    </xf>
    <xf numFmtId="188" fontId="0" fillId="0" borderId="42" xfId="0" applyNumberFormat="1" applyFont="1" applyFill="1" applyBorder="1" applyAlignment="1">
      <alignment horizontal="right" vertical="center"/>
    </xf>
    <xf numFmtId="188" fontId="0" fillId="0" borderId="27" xfId="0" applyNumberFormat="1" applyFont="1" applyFill="1" applyBorder="1" applyAlignment="1">
      <alignment horizontal="right" vertical="center"/>
    </xf>
    <xf numFmtId="188" fontId="0" fillId="0" borderId="43" xfId="0" applyNumberFormat="1" applyFont="1" applyFill="1" applyBorder="1" applyAlignment="1">
      <alignment horizontal="right" vertical="center"/>
    </xf>
    <xf numFmtId="0" fontId="5" fillId="2" borderId="44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0" fillId="34" borderId="41" xfId="0" applyFont="1" applyFill="1" applyBorder="1" applyAlignment="1">
      <alignment horizontal="right" vertical="center"/>
    </xf>
    <xf numFmtId="0" fontId="0" fillId="34" borderId="42" xfId="0" applyFont="1" applyFill="1" applyBorder="1" applyAlignment="1">
      <alignment horizontal="right" vertical="center"/>
    </xf>
    <xf numFmtId="0" fontId="0" fillId="34" borderId="27" xfId="0" applyFont="1" applyFill="1" applyBorder="1" applyAlignment="1">
      <alignment horizontal="right" vertical="center"/>
    </xf>
    <xf numFmtId="0" fontId="0" fillId="34" borderId="43" xfId="0" applyFont="1" applyFill="1" applyBorder="1" applyAlignment="1">
      <alignment horizontal="right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42" xfId="0" applyFont="1" applyFill="1" applyBorder="1" applyAlignment="1">
      <alignment horizontal="left" vertical="center" wrapText="1"/>
    </xf>
    <xf numFmtId="188" fontId="0" fillId="0" borderId="35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88" fontId="0" fillId="37" borderId="35" xfId="0" applyNumberFormat="1" applyFont="1" applyFill="1" applyBorder="1" applyAlignment="1">
      <alignment horizontal="right" vertical="center" wrapText="1"/>
    </xf>
    <xf numFmtId="0" fontId="0" fillId="37" borderId="14" xfId="0" applyFont="1" applyFill="1" applyBorder="1" applyAlignment="1">
      <alignment horizontal="right" vertical="center" wrapText="1"/>
    </xf>
    <xf numFmtId="20" fontId="0" fillId="0" borderId="28" xfId="0" applyNumberFormat="1" applyFont="1" applyFill="1" applyBorder="1" applyAlignment="1">
      <alignment horizontal="left" vertical="center" wrapText="1"/>
    </xf>
    <xf numFmtId="20" fontId="0" fillId="0" borderId="31" xfId="0" applyNumberFormat="1" applyFont="1" applyFill="1" applyBorder="1" applyAlignment="1">
      <alignment horizontal="left" vertical="center" wrapText="1"/>
    </xf>
    <xf numFmtId="188" fontId="0" fillId="0" borderId="28" xfId="0" applyNumberFormat="1" applyFont="1" applyFill="1" applyBorder="1" applyAlignment="1">
      <alignment horizontal="right" vertical="center"/>
    </xf>
    <xf numFmtId="188" fontId="0" fillId="0" borderId="30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14" fontId="0" fillId="34" borderId="39" xfId="0" applyNumberFormat="1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14" fontId="0" fillId="34" borderId="28" xfId="0" applyNumberFormat="1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20" fontId="0" fillId="34" borderId="28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 quotePrefix="1">
      <alignment horizontal="center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34" borderId="28" xfId="0" applyFont="1" applyFill="1" applyBorder="1" applyAlignment="1" quotePrefix="1">
      <alignment horizontal="center" vertical="center" wrapText="1"/>
    </xf>
    <xf numFmtId="0" fontId="0" fillId="34" borderId="31" xfId="0" applyFont="1" applyFill="1" applyBorder="1" applyAlignment="1" quotePrefix="1">
      <alignment horizontal="center" vertical="center" wrapText="1"/>
    </xf>
    <xf numFmtId="0" fontId="0" fillId="34" borderId="30" xfId="0" applyFont="1" applyFill="1" applyBorder="1" applyAlignment="1" quotePrefix="1">
      <alignment horizontal="center" vertical="center" wrapText="1"/>
    </xf>
    <xf numFmtId="0" fontId="5" fillId="36" borderId="18" xfId="0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right" vertical="center"/>
    </xf>
    <xf numFmtId="0" fontId="5" fillId="36" borderId="47" xfId="0" applyFont="1" applyFill="1" applyBorder="1" applyAlignment="1">
      <alignment horizontal="right" vertical="center"/>
    </xf>
    <xf numFmtId="0" fontId="11" fillId="34" borderId="30" xfId="53" applyFont="1" applyFill="1" applyBorder="1" applyAlignment="1" applyProtection="1">
      <alignment horizontal="center" vertical="center" wrapText="1"/>
      <protection/>
    </xf>
    <xf numFmtId="0" fontId="0" fillId="34" borderId="39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20" fontId="0" fillId="34" borderId="36" xfId="0" applyNumberFormat="1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20" fontId="0" fillId="34" borderId="23" xfId="0" applyNumberFormat="1" applyFont="1" applyFill="1" applyBorder="1" applyAlignment="1">
      <alignment horizontal="center" vertical="center"/>
    </xf>
    <xf numFmtId="20" fontId="0" fillId="34" borderId="5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 wrapText="1"/>
    </xf>
    <xf numFmtId="20" fontId="0" fillId="0" borderId="52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5" fillId="36" borderId="17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188" fontId="0" fillId="0" borderId="11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188" fontId="0" fillId="0" borderId="35" xfId="0" applyNumberFormat="1" applyFont="1" applyFill="1" applyBorder="1" applyAlignment="1">
      <alignment horizontal="right" vertical="center"/>
    </xf>
    <xf numFmtId="188" fontId="0" fillId="0" borderId="47" xfId="0" applyNumberFormat="1" applyFont="1" applyFill="1" applyBorder="1" applyAlignment="1">
      <alignment horizontal="right" vertical="center"/>
    </xf>
    <xf numFmtId="0" fontId="0" fillId="34" borderId="35" xfId="0" applyFont="1" applyFill="1" applyBorder="1" applyAlignment="1">
      <alignment horizontal="right" vertical="center"/>
    </xf>
    <xf numFmtId="0" fontId="0" fillId="34" borderId="4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188" fontId="0" fillId="0" borderId="26" xfId="0" applyNumberFormat="1" applyFont="1" applyFill="1" applyBorder="1" applyAlignment="1">
      <alignment horizontal="right" vertical="center"/>
    </xf>
    <xf numFmtId="188" fontId="0" fillId="0" borderId="54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9" fontId="0" fillId="0" borderId="51" xfId="0" applyNumberFormat="1" applyFont="1" applyFill="1" applyBorder="1" applyAlignment="1">
      <alignment horizontal="right" vertical="center" wrapText="1"/>
    </xf>
    <xf numFmtId="189" fontId="0" fillId="0" borderId="32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0" fillId="34" borderId="35" xfId="0" applyNumberFormat="1" applyFont="1" applyFill="1" applyBorder="1" applyAlignment="1">
      <alignment horizontal="left" vertical="center" wrapText="1"/>
    </xf>
    <xf numFmtId="14" fontId="0" fillId="34" borderId="13" xfId="0" applyNumberFormat="1" applyFont="1" applyFill="1" applyBorder="1" applyAlignment="1">
      <alignment horizontal="left" vertical="center" wrapText="1"/>
    </xf>
    <xf numFmtId="14" fontId="0" fillId="34" borderId="14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/>
    </xf>
    <xf numFmtId="49" fontId="0" fillId="33" borderId="15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0" fontId="0" fillId="34" borderId="35" xfId="0" applyFont="1" applyFill="1" applyBorder="1" applyAlignment="1">
      <alignment horizontal="right" vertical="center" wrapText="1"/>
    </xf>
    <xf numFmtId="0" fontId="0" fillId="34" borderId="47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6" borderId="5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right" vertical="center"/>
    </xf>
    <xf numFmtId="0" fontId="19" fillId="0" borderId="53" xfId="0" applyFont="1" applyFill="1" applyBorder="1" applyAlignment="1">
      <alignment horizontal="right" vertical="center"/>
    </xf>
    <xf numFmtId="0" fontId="19" fillId="0" borderId="4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34" borderId="29" xfId="0" applyFont="1" applyFill="1" applyBorder="1" applyAlignment="1" quotePrefix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189" fontId="0" fillId="0" borderId="48" xfId="0" applyNumberFormat="1" applyFont="1" applyFill="1" applyBorder="1" applyAlignment="1">
      <alignment horizontal="right" vertical="center" wrapText="1"/>
    </xf>
    <xf numFmtId="189" fontId="0" fillId="0" borderId="33" xfId="0" applyNumberFormat="1" applyFont="1" applyFill="1" applyBorder="1" applyAlignment="1">
      <alignment horizontal="right" vertical="center" wrapText="1"/>
    </xf>
    <xf numFmtId="3" fontId="0" fillId="34" borderId="33" xfId="0" applyNumberFormat="1" applyFont="1" applyFill="1" applyBorder="1" applyAlignment="1">
      <alignment vertical="center" wrapText="1"/>
    </xf>
    <xf numFmtId="188" fontId="0" fillId="37" borderId="35" xfId="0" applyNumberFormat="1" applyFont="1" applyFill="1" applyBorder="1" applyAlignment="1">
      <alignment horizontal="right" vertical="center"/>
    </xf>
    <xf numFmtId="188" fontId="0" fillId="37" borderId="4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vertical="center" wrapText="1"/>
    </xf>
    <xf numFmtId="0" fontId="5" fillId="2" borderId="60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188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4" fontId="0" fillId="0" borderId="32" xfId="0" applyNumberFormat="1" applyFont="1" applyFill="1" applyBorder="1" applyAlignment="1">
      <alignment horizontal="right" vertical="center" wrapText="1"/>
    </xf>
    <xf numFmtId="194" fontId="0" fillId="0" borderId="63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19050</xdr:rowOff>
    </xdr:from>
    <xdr:to>
      <xdr:col>2</xdr:col>
      <xdr:colOff>66675</xdr:colOff>
      <xdr:row>0</xdr:row>
      <xdr:rowOff>847725</xdr:rowOff>
    </xdr:to>
    <xdr:pic>
      <xdr:nvPicPr>
        <xdr:cNvPr id="1" name="Picture 3" descr="imagesCAMJE2A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9700" y="19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0</xdr:row>
      <xdr:rowOff>209550</xdr:rowOff>
    </xdr:from>
    <xdr:to>
      <xdr:col>4</xdr:col>
      <xdr:colOff>9525</xdr:colOff>
      <xdr:row>0</xdr:row>
      <xdr:rowOff>209550</xdr:rowOff>
    </xdr:to>
    <xdr:pic>
      <xdr:nvPicPr>
        <xdr:cNvPr id="2" name="Grafik 4" descr="G:\Ablageverzeichnis\Kongresse, Messen, MV -        Archiv links\CLGE\2012\AW CLGE-Kongress in Verbindung mit der INTERGEO 2012 in Hannover_seitz-Dateien\image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0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0</xdr:row>
      <xdr:rowOff>180975</xdr:rowOff>
    </xdr:from>
    <xdr:to>
      <xdr:col>5</xdr:col>
      <xdr:colOff>9525</xdr:colOff>
      <xdr:row>0</xdr:row>
      <xdr:rowOff>180975</xdr:rowOff>
    </xdr:to>
    <xdr:pic>
      <xdr:nvPicPr>
        <xdr:cNvPr id="3" name="Grafik 5" descr="dvw_logo_4c_obererBildrand300dp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8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76200</xdr:rowOff>
    </xdr:from>
    <xdr:to>
      <xdr:col>7</xdr:col>
      <xdr:colOff>419100</xdr:colOff>
      <xdr:row>0</xdr:row>
      <xdr:rowOff>819150</xdr:rowOff>
    </xdr:to>
    <xdr:pic>
      <xdr:nvPicPr>
        <xdr:cNvPr id="4" name="Picture 369" descr="logotip_k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76200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o_mk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4"/>
  <sheetViews>
    <sheetView tabSelected="1" zoomScale="90" zoomScaleNormal="90" workbookViewId="0" topLeftCell="A65">
      <selection activeCell="E84" sqref="E84:I84"/>
    </sheetView>
  </sheetViews>
  <sheetFormatPr defaultColWidth="11.421875" defaultRowHeight="12.75"/>
  <cols>
    <col min="1" max="1" width="3.00390625" style="1" customWidth="1"/>
    <col min="2" max="2" width="29.57421875" style="8" customWidth="1"/>
    <col min="3" max="3" width="8.421875" style="8" customWidth="1"/>
    <col min="4" max="10" width="8.421875" style="1" customWidth="1"/>
    <col min="11" max="16384" width="11.421875" style="1" customWidth="1"/>
  </cols>
  <sheetData>
    <row r="1" spans="2:10" ht="68.25" customHeight="1">
      <c r="B1" s="33"/>
      <c r="C1" s="34"/>
      <c r="D1" s="34"/>
      <c r="E1" s="34"/>
      <c r="F1" s="35"/>
      <c r="G1" s="35"/>
      <c r="H1" s="35"/>
      <c r="I1" s="35"/>
      <c r="J1" s="36"/>
    </row>
    <row r="2" spans="2:10" ht="20.25" customHeight="1">
      <c r="B2" s="245" t="s">
        <v>46</v>
      </c>
      <c r="C2" s="246"/>
      <c r="D2" s="246"/>
      <c r="E2" s="246"/>
      <c r="F2" s="246"/>
      <c r="G2" s="246"/>
      <c r="H2" s="246"/>
      <c r="I2" s="246"/>
      <c r="J2" s="247"/>
    </row>
    <row r="3" spans="2:10" ht="20.25" customHeight="1">
      <c r="B3" s="245" t="s">
        <v>47</v>
      </c>
      <c r="C3" s="246"/>
      <c r="D3" s="246"/>
      <c r="E3" s="246"/>
      <c r="F3" s="246"/>
      <c r="G3" s="246"/>
      <c r="H3" s="246"/>
      <c r="I3" s="246"/>
      <c r="J3" s="247"/>
    </row>
    <row r="4" spans="2:10" ht="23.25" customHeight="1">
      <c r="B4" s="248" t="s">
        <v>64</v>
      </c>
      <c r="C4" s="249"/>
      <c r="D4" s="249"/>
      <c r="E4" s="249"/>
      <c r="F4" s="249"/>
      <c r="G4" s="249"/>
      <c r="H4" s="249"/>
      <c r="I4" s="249"/>
      <c r="J4" s="250"/>
    </row>
    <row r="5" spans="2:10" ht="15.75" customHeight="1">
      <c r="B5" s="252" t="s">
        <v>75</v>
      </c>
      <c r="C5" s="253"/>
      <c r="D5" s="253"/>
      <c r="E5" s="253"/>
      <c r="F5" s="253"/>
      <c r="G5" s="253"/>
      <c r="H5" s="253"/>
      <c r="I5" s="253"/>
      <c r="J5" s="254"/>
    </row>
    <row r="6" spans="2:10" ht="15.75" customHeight="1">
      <c r="B6" s="38"/>
      <c r="C6" s="251" t="s">
        <v>48</v>
      </c>
      <c r="D6" s="251"/>
      <c r="E6" s="251"/>
      <c r="F6" s="251"/>
      <c r="G6" s="251"/>
      <c r="H6" s="2"/>
      <c r="I6" s="2"/>
      <c r="J6" s="3"/>
    </row>
    <row r="7" spans="2:10" ht="15.75" customHeight="1">
      <c r="B7" s="260" t="s">
        <v>50</v>
      </c>
      <c r="C7" s="253"/>
      <c r="D7" s="253"/>
      <c r="E7" s="253"/>
      <c r="F7" s="253"/>
      <c r="G7" s="253"/>
      <c r="H7" s="253"/>
      <c r="I7" s="253"/>
      <c r="J7" s="254"/>
    </row>
    <row r="8" spans="2:10" ht="15.75" customHeight="1" thickBot="1">
      <c r="B8" s="40"/>
      <c r="C8" s="253" t="s">
        <v>49</v>
      </c>
      <c r="D8" s="253"/>
      <c r="E8" s="253"/>
      <c r="F8" s="253"/>
      <c r="G8" s="253"/>
      <c r="H8" s="8"/>
      <c r="I8" s="8"/>
      <c r="J8" s="39"/>
    </row>
    <row r="9" spans="2:10" s="4" customFormat="1" ht="15.75" customHeight="1">
      <c r="B9" s="55" t="s">
        <v>0</v>
      </c>
      <c r="C9" s="255"/>
      <c r="D9" s="255"/>
      <c r="E9" s="255"/>
      <c r="F9" s="255"/>
      <c r="G9" s="255"/>
      <c r="H9" s="255"/>
      <c r="I9" s="255"/>
      <c r="J9" s="256"/>
    </row>
    <row r="10" spans="2:10" s="4" customFormat="1" ht="18.75" thickBot="1">
      <c r="B10" s="47" t="s">
        <v>45</v>
      </c>
      <c r="C10" s="5"/>
      <c r="D10" s="5"/>
      <c r="E10" s="5"/>
      <c r="F10" s="5"/>
      <c r="G10" s="5"/>
      <c r="H10" s="5"/>
      <c r="I10" s="5"/>
      <c r="J10" s="6"/>
    </row>
    <row r="11" spans="2:10" s="7" customFormat="1" ht="13.5" thickBot="1">
      <c r="B11" s="257"/>
      <c r="C11" s="258"/>
      <c r="D11" s="258"/>
      <c r="E11" s="258"/>
      <c r="F11" s="258"/>
      <c r="G11" s="258"/>
      <c r="H11" s="258"/>
      <c r="I11" s="258"/>
      <c r="J11" s="259"/>
    </row>
    <row r="12" spans="2:10" s="7" customFormat="1" ht="13.5" customHeight="1" thickBot="1">
      <c r="B12" s="23" t="s">
        <v>4</v>
      </c>
      <c r="C12" s="155" t="s">
        <v>5</v>
      </c>
      <c r="D12" s="156"/>
      <c r="E12" s="156"/>
      <c r="F12" s="158"/>
      <c r="G12" s="155" t="s">
        <v>6</v>
      </c>
      <c r="H12" s="156"/>
      <c r="I12" s="156"/>
      <c r="J12" s="157"/>
    </row>
    <row r="13" spans="2:10" ht="12.75">
      <c r="B13" s="24" t="s">
        <v>2</v>
      </c>
      <c r="C13" s="117"/>
      <c r="D13" s="117"/>
      <c r="E13" s="117"/>
      <c r="F13" s="117"/>
      <c r="G13" s="117"/>
      <c r="H13" s="117"/>
      <c r="I13" s="117"/>
      <c r="J13" s="118"/>
    </row>
    <row r="14" spans="2:10" ht="12.75">
      <c r="B14" s="25" t="s">
        <v>3</v>
      </c>
      <c r="C14" s="129"/>
      <c r="D14" s="129"/>
      <c r="E14" s="129"/>
      <c r="F14" s="129"/>
      <c r="G14" s="129"/>
      <c r="H14" s="129"/>
      <c r="I14" s="129"/>
      <c r="J14" s="130"/>
    </row>
    <row r="15" spans="2:10" ht="12.75" customHeight="1">
      <c r="B15" s="25" t="s">
        <v>35</v>
      </c>
      <c r="C15" s="129"/>
      <c r="D15" s="129"/>
      <c r="E15" s="129"/>
      <c r="F15" s="129"/>
      <c r="G15" s="129"/>
      <c r="H15" s="129"/>
      <c r="I15" s="129"/>
      <c r="J15" s="130"/>
    </row>
    <row r="16" spans="2:10" ht="12.75" customHeight="1">
      <c r="B16" s="25" t="s">
        <v>37</v>
      </c>
      <c r="C16" s="129"/>
      <c r="D16" s="129"/>
      <c r="E16" s="129"/>
      <c r="F16" s="129"/>
      <c r="G16" s="129"/>
      <c r="H16" s="129"/>
      <c r="I16" s="129"/>
      <c r="J16" s="130"/>
    </row>
    <row r="17" spans="2:10" ht="12.75">
      <c r="B17" s="25" t="s">
        <v>7</v>
      </c>
      <c r="C17" s="129"/>
      <c r="D17" s="129"/>
      <c r="E17" s="129"/>
      <c r="F17" s="129"/>
      <c r="G17" s="129"/>
      <c r="H17" s="129"/>
      <c r="I17" s="129"/>
      <c r="J17" s="130"/>
    </row>
    <row r="18" spans="2:10" ht="12.75">
      <c r="B18" s="25" t="s">
        <v>8</v>
      </c>
      <c r="C18" s="129"/>
      <c r="D18" s="129"/>
      <c r="E18" s="129"/>
      <c r="F18" s="129"/>
      <c r="G18" s="129"/>
      <c r="H18" s="129"/>
      <c r="I18" s="129"/>
      <c r="J18" s="130"/>
    </row>
    <row r="19" spans="2:10" ht="12.75">
      <c r="B19" s="25" t="s">
        <v>36</v>
      </c>
      <c r="C19" s="119"/>
      <c r="D19" s="120"/>
      <c r="E19" s="120"/>
      <c r="F19" s="121"/>
      <c r="G19" s="119"/>
      <c r="H19" s="120"/>
      <c r="I19" s="120"/>
      <c r="J19" s="122"/>
    </row>
    <row r="20" spans="2:10" ht="12.75">
      <c r="B20" s="25" t="s">
        <v>7</v>
      </c>
      <c r="C20" s="119"/>
      <c r="D20" s="120"/>
      <c r="E20" s="120"/>
      <c r="F20" s="121"/>
      <c r="G20" s="119"/>
      <c r="H20" s="120"/>
      <c r="I20" s="120"/>
      <c r="J20" s="122"/>
    </row>
    <row r="21" spans="2:10" ht="12.75">
      <c r="B21" s="25" t="s">
        <v>8</v>
      </c>
      <c r="C21" s="119"/>
      <c r="D21" s="120"/>
      <c r="E21" s="120"/>
      <c r="F21" s="121"/>
      <c r="G21" s="119"/>
      <c r="H21" s="120"/>
      <c r="I21" s="120"/>
      <c r="J21" s="122"/>
    </row>
    <row r="22" spans="2:10" ht="12.75">
      <c r="B22" s="57" t="s">
        <v>34</v>
      </c>
      <c r="C22" s="131"/>
      <c r="D22" s="129"/>
      <c r="E22" s="129"/>
      <c r="F22" s="129"/>
      <c r="G22" s="131"/>
      <c r="H22" s="129"/>
      <c r="I22" s="129"/>
      <c r="J22" s="130"/>
    </row>
    <row r="23" spans="2:10" ht="12.75">
      <c r="B23" s="22" t="s">
        <v>38</v>
      </c>
      <c r="C23" s="134"/>
      <c r="D23" s="135"/>
      <c r="E23" s="135"/>
      <c r="F23" s="136"/>
      <c r="G23" s="134"/>
      <c r="H23" s="135"/>
      <c r="I23" s="135"/>
      <c r="J23" s="271"/>
    </row>
    <row r="24" spans="2:10" ht="12.75">
      <c r="B24" s="25" t="s">
        <v>9</v>
      </c>
      <c r="C24" s="131"/>
      <c r="D24" s="129"/>
      <c r="E24" s="129"/>
      <c r="F24" s="129"/>
      <c r="G24" s="131"/>
      <c r="H24" s="129"/>
      <c r="I24" s="129"/>
      <c r="J24" s="130"/>
    </row>
    <row r="25" spans="2:10" ht="12.75">
      <c r="B25" s="25" t="s">
        <v>10</v>
      </c>
      <c r="C25" s="67"/>
      <c r="D25" s="68"/>
      <c r="E25" s="68"/>
      <c r="F25" s="140"/>
      <c r="G25" s="67"/>
      <c r="H25" s="68"/>
      <c r="I25" s="68"/>
      <c r="J25" s="69"/>
    </row>
    <row r="26" spans="2:10" ht="12.75">
      <c r="B26" s="58" t="s">
        <v>65</v>
      </c>
      <c r="C26" s="119"/>
      <c r="D26" s="120"/>
      <c r="E26" s="120"/>
      <c r="F26" s="121"/>
      <c r="G26" s="119"/>
      <c r="H26" s="120"/>
      <c r="I26" s="120"/>
      <c r="J26" s="122"/>
    </row>
    <row r="27" spans="2:20" ht="13.5" thickBot="1">
      <c r="B27" s="126"/>
      <c r="C27" s="127"/>
      <c r="D27" s="127"/>
      <c r="E27" s="127"/>
      <c r="F27" s="127"/>
      <c r="G27" s="127"/>
      <c r="H27" s="127"/>
      <c r="I27" s="127"/>
      <c r="J27" s="128"/>
      <c r="O27" s="8"/>
      <c r="P27" s="8"/>
      <c r="Q27" s="8"/>
      <c r="R27" s="8"/>
      <c r="S27" s="8"/>
      <c r="T27" s="8"/>
    </row>
    <row r="28" spans="2:20" s="7" customFormat="1" ht="13.5" thickBot="1">
      <c r="B28" s="87" t="s">
        <v>11</v>
      </c>
      <c r="C28" s="88"/>
      <c r="D28" s="88"/>
      <c r="E28" s="88"/>
      <c r="F28" s="88"/>
      <c r="G28" s="88"/>
      <c r="H28" s="88"/>
      <c r="I28" s="88"/>
      <c r="J28" s="89"/>
      <c r="O28" s="9"/>
      <c r="P28" s="9"/>
      <c r="Q28" s="9"/>
      <c r="R28" s="9"/>
      <c r="S28" s="9"/>
      <c r="T28" s="9"/>
    </row>
    <row r="29" spans="2:20" ht="14.25" customHeight="1">
      <c r="B29" s="239" t="s">
        <v>72</v>
      </c>
      <c r="C29" s="132" t="s">
        <v>12</v>
      </c>
      <c r="D29" s="133"/>
      <c r="E29" s="113"/>
      <c r="F29" s="125"/>
      <c r="G29" s="153" t="s">
        <v>15</v>
      </c>
      <c r="H29" s="154"/>
      <c r="I29" s="147"/>
      <c r="J29" s="148"/>
      <c r="O29" s="8"/>
      <c r="P29" s="10"/>
      <c r="Q29" s="10"/>
      <c r="R29" s="8"/>
      <c r="S29" s="8"/>
      <c r="T29" s="8"/>
    </row>
    <row r="30" spans="2:20" ht="12.75">
      <c r="B30" s="240"/>
      <c r="C30" s="182" t="s">
        <v>14</v>
      </c>
      <c r="D30" s="183"/>
      <c r="E30" s="115"/>
      <c r="F30" s="116"/>
      <c r="G30" s="107" t="s">
        <v>18</v>
      </c>
      <c r="H30" s="108"/>
      <c r="I30" s="123"/>
      <c r="J30" s="124"/>
      <c r="O30" s="8"/>
      <c r="P30" s="10"/>
      <c r="Q30" s="10"/>
      <c r="R30" s="8"/>
      <c r="S30" s="8"/>
      <c r="T30" s="8"/>
    </row>
    <row r="31" spans="2:20" ht="13.5" thickBot="1">
      <c r="B31" s="241"/>
      <c r="C31" s="237" t="s">
        <v>51</v>
      </c>
      <c r="D31" s="238"/>
      <c r="E31" s="149"/>
      <c r="F31" s="150"/>
      <c r="G31" s="151"/>
      <c r="H31" s="152"/>
      <c r="I31" s="272"/>
      <c r="J31" s="273"/>
      <c r="O31" s="8"/>
      <c r="P31" s="10"/>
      <c r="Q31" s="10"/>
      <c r="R31" s="8"/>
      <c r="S31" s="8"/>
      <c r="T31" s="8"/>
    </row>
    <row r="32" spans="2:20" ht="15" customHeight="1">
      <c r="B32" s="239" t="s">
        <v>71</v>
      </c>
      <c r="C32" s="235" t="s">
        <v>13</v>
      </c>
      <c r="D32" s="236"/>
      <c r="E32" s="113"/>
      <c r="F32" s="114"/>
      <c r="G32" s="153" t="s">
        <v>17</v>
      </c>
      <c r="H32" s="154"/>
      <c r="I32" s="141"/>
      <c r="J32" s="142"/>
      <c r="O32" s="8"/>
      <c r="P32" s="10"/>
      <c r="Q32" s="10"/>
      <c r="R32" s="8"/>
      <c r="S32" s="8"/>
      <c r="T32" s="8"/>
    </row>
    <row r="33" spans="2:20" ht="12.75">
      <c r="B33" s="240"/>
      <c r="C33" s="143" t="s">
        <v>16</v>
      </c>
      <c r="D33" s="144"/>
      <c r="E33" s="145"/>
      <c r="F33" s="146"/>
      <c r="G33" s="77" t="s">
        <v>18</v>
      </c>
      <c r="H33" s="78"/>
      <c r="I33" s="75"/>
      <c r="J33" s="76"/>
      <c r="O33" s="8"/>
      <c r="P33" s="18"/>
      <c r="Q33" s="18"/>
      <c r="R33" s="8"/>
      <c r="S33" s="8"/>
      <c r="T33" s="8"/>
    </row>
    <row r="34" spans="2:20" ht="13.5" thickBot="1">
      <c r="B34" s="241"/>
      <c r="C34" s="237" t="s">
        <v>51</v>
      </c>
      <c r="D34" s="238"/>
      <c r="E34" s="149"/>
      <c r="F34" s="150"/>
      <c r="G34" s="151"/>
      <c r="H34" s="152"/>
      <c r="I34" s="45"/>
      <c r="J34" s="46"/>
      <c r="O34" s="8"/>
      <c r="P34" s="18"/>
      <c r="Q34" s="18"/>
      <c r="R34" s="8"/>
      <c r="S34" s="8"/>
      <c r="T34" s="8"/>
    </row>
    <row r="35" spans="2:20" ht="13.5" customHeight="1" thickBot="1">
      <c r="B35" s="137" t="s">
        <v>90</v>
      </c>
      <c r="C35" s="138"/>
      <c r="D35" s="139"/>
      <c r="E35" s="111" t="s">
        <v>52</v>
      </c>
      <c r="F35" s="112"/>
      <c r="G35" s="111" t="s">
        <v>53</v>
      </c>
      <c r="H35" s="112"/>
      <c r="I35" s="79" t="s">
        <v>1</v>
      </c>
      <c r="J35" s="80"/>
      <c r="O35" s="8"/>
      <c r="P35" s="10"/>
      <c r="Q35" s="10"/>
      <c r="R35" s="8"/>
      <c r="S35" s="8"/>
      <c r="T35" s="8"/>
    </row>
    <row r="36" spans="2:20" ht="12.75">
      <c r="B36" s="232" t="s">
        <v>66</v>
      </c>
      <c r="C36" s="233"/>
      <c r="D36" s="234"/>
      <c r="E36" s="109">
        <v>40</v>
      </c>
      <c r="F36" s="110"/>
      <c r="G36" s="65">
        <v>0</v>
      </c>
      <c r="H36" s="66"/>
      <c r="I36" s="63">
        <f>E36*G36</f>
        <v>0</v>
      </c>
      <c r="J36" s="64"/>
      <c r="O36" s="8"/>
      <c r="P36" s="8"/>
      <c r="Q36" s="8"/>
      <c r="R36" s="8"/>
      <c r="S36" s="8"/>
      <c r="T36" s="8"/>
    </row>
    <row r="37" spans="2:20" ht="13.5" thickBot="1">
      <c r="B37" s="172" t="s">
        <v>85</v>
      </c>
      <c r="C37" s="173"/>
      <c r="D37" s="174"/>
      <c r="E37" s="109">
        <v>50</v>
      </c>
      <c r="F37" s="110"/>
      <c r="G37" s="65">
        <v>0</v>
      </c>
      <c r="H37" s="66"/>
      <c r="I37" s="63">
        <f>E37*G37</f>
        <v>0</v>
      </c>
      <c r="J37" s="64"/>
      <c r="O37" s="8"/>
      <c r="P37" s="18"/>
      <c r="Q37" s="8"/>
      <c r="R37" s="8"/>
      <c r="S37" s="8"/>
      <c r="T37" s="8"/>
    </row>
    <row r="38" spans="2:20" ht="13.5" customHeight="1" thickBot="1">
      <c r="B38" s="137" t="s">
        <v>91</v>
      </c>
      <c r="C38" s="138"/>
      <c r="D38" s="139"/>
      <c r="E38" s="111" t="s">
        <v>52</v>
      </c>
      <c r="F38" s="112"/>
      <c r="G38" s="111" t="s">
        <v>53</v>
      </c>
      <c r="H38" s="112"/>
      <c r="I38" s="79" t="s">
        <v>1</v>
      </c>
      <c r="J38" s="80"/>
      <c r="O38" s="8"/>
      <c r="P38" s="8"/>
      <c r="Q38" s="8"/>
      <c r="R38" s="8"/>
      <c r="S38" s="8"/>
      <c r="T38" s="8"/>
    </row>
    <row r="39" spans="2:20" s="7" customFormat="1" ht="12.75">
      <c r="B39" s="232" t="s">
        <v>66</v>
      </c>
      <c r="C39" s="233"/>
      <c r="D39" s="234"/>
      <c r="E39" s="109">
        <v>40</v>
      </c>
      <c r="F39" s="110"/>
      <c r="G39" s="65">
        <v>0</v>
      </c>
      <c r="H39" s="66"/>
      <c r="I39" s="63">
        <f>E39*G39</f>
        <v>0</v>
      </c>
      <c r="J39" s="64"/>
      <c r="P39" s="9"/>
      <c r="Q39" s="9"/>
      <c r="R39" s="9"/>
      <c r="S39" s="9"/>
      <c r="T39" s="9"/>
    </row>
    <row r="40" spans="2:20" ht="12.75" customHeight="1">
      <c r="B40" s="172" t="s">
        <v>85</v>
      </c>
      <c r="C40" s="173"/>
      <c r="D40" s="174"/>
      <c r="E40" s="109">
        <v>50</v>
      </c>
      <c r="F40" s="110"/>
      <c r="G40" s="65">
        <v>0</v>
      </c>
      <c r="H40" s="66"/>
      <c r="I40" s="63">
        <f>E40*G40</f>
        <v>0</v>
      </c>
      <c r="J40" s="64"/>
      <c r="O40" s="8"/>
      <c r="P40" s="8"/>
      <c r="Q40" s="8"/>
      <c r="R40" s="8"/>
      <c r="S40" s="8"/>
      <c r="T40" s="8"/>
    </row>
    <row r="41" spans="2:20" ht="14.25" customHeight="1" thickBot="1">
      <c r="B41" s="261"/>
      <c r="C41" s="262"/>
      <c r="D41" s="262"/>
      <c r="E41" s="262"/>
      <c r="F41" s="262"/>
      <c r="G41" s="262"/>
      <c r="H41" s="262"/>
      <c r="I41" s="262"/>
      <c r="J41" s="263"/>
      <c r="O41" s="8"/>
      <c r="P41" s="8"/>
      <c r="Q41" s="8"/>
      <c r="R41" s="8"/>
      <c r="S41" s="8"/>
      <c r="T41" s="8"/>
    </row>
    <row r="42" spans="2:20" s="7" customFormat="1" ht="13.5" thickBot="1">
      <c r="B42" s="87" t="s">
        <v>19</v>
      </c>
      <c r="C42" s="88"/>
      <c r="D42" s="88"/>
      <c r="E42" s="88"/>
      <c r="F42" s="88"/>
      <c r="G42" s="88"/>
      <c r="H42" s="88"/>
      <c r="I42" s="88"/>
      <c r="J42" s="89"/>
      <c r="O42" s="9"/>
      <c r="P42" s="9"/>
      <c r="Q42" s="9"/>
      <c r="R42" s="9"/>
      <c r="S42" s="9"/>
      <c r="T42" s="9"/>
    </row>
    <row r="43" spans="2:10" ht="29.25" customHeight="1" thickBot="1">
      <c r="B43" s="94" t="s">
        <v>80</v>
      </c>
      <c r="C43" s="95"/>
      <c r="D43" s="96"/>
      <c r="E43" s="162" t="s">
        <v>22</v>
      </c>
      <c r="F43" s="163"/>
      <c r="G43" s="162" t="s">
        <v>23</v>
      </c>
      <c r="H43" s="163"/>
      <c r="I43" s="73" t="s">
        <v>1</v>
      </c>
      <c r="J43" s="74"/>
    </row>
    <row r="44" spans="2:10" ht="12.75" customHeight="1" thickBot="1">
      <c r="B44" s="242" t="s">
        <v>83</v>
      </c>
      <c r="C44" s="243"/>
      <c r="D44" s="244"/>
      <c r="E44" s="277">
        <v>0</v>
      </c>
      <c r="F44" s="278"/>
      <c r="G44" s="180">
        <v>0</v>
      </c>
      <c r="H44" s="181"/>
      <c r="I44" s="105">
        <f>G44*E44</f>
        <v>0</v>
      </c>
      <c r="J44" s="106"/>
    </row>
    <row r="45" spans="2:10" ht="44.25" customHeight="1" thickBot="1">
      <c r="B45" s="175" t="s">
        <v>81</v>
      </c>
      <c r="C45" s="176"/>
      <c r="D45" s="177"/>
      <c r="E45" s="178">
        <v>0</v>
      </c>
      <c r="F45" s="179"/>
      <c r="G45" s="180">
        <v>0</v>
      </c>
      <c r="H45" s="181"/>
      <c r="I45" s="103">
        <f>G45*E45</f>
        <v>0</v>
      </c>
      <c r="J45" s="104"/>
    </row>
    <row r="46" spans="2:10" ht="27" customHeight="1">
      <c r="B46" s="100" t="s">
        <v>74</v>
      </c>
      <c r="C46" s="101"/>
      <c r="D46" s="102"/>
      <c r="E46" s="83">
        <v>150</v>
      </c>
      <c r="F46" s="84"/>
      <c r="G46" s="90">
        <v>0</v>
      </c>
      <c r="H46" s="91"/>
      <c r="I46" s="81">
        <f>G46*E46</f>
        <v>0</v>
      </c>
      <c r="J46" s="82"/>
    </row>
    <row r="47" spans="2:10" ht="13.5" customHeight="1" thickBot="1">
      <c r="B47" s="97" t="s">
        <v>54</v>
      </c>
      <c r="C47" s="98"/>
      <c r="D47" s="99"/>
      <c r="E47" s="85"/>
      <c r="F47" s="86"/>
      <c r="G47" s="92"/>
      <c r="H47" s="93"/>
      <c r="I47" s="61"/>
      <c r="J47" s="62"/>
    </row>
    <row r="48" spans="2:10" ht="13.5" customHeight="1">
      <c r="B48" s="164" t="s">
        <v>84</v>
      </c>
      <c r="C48" s="165"/>
      <c r="D48" s="165"/>
      <c r="E48" s="83">
        <v>80</v>
      </c>
      <c r="F48" s="84"/>
      <c r="G48" s="90">
        <v>0</v>
      </c>
      <c r="H48" s="91"/>
      <c r="I48" s="81">
        <f>G48*E48</f>
        <v>0</v>
      </c>
      <c r="J48" s="82"/>
    </row>
    <row r="49" spans="2:10" ht="13.5" customHeight="1" thickBot="1">
      <c r="B49" s="168" t="s">
        <v>56</v>
      </c>
      <c r="C49" s="169"/>
      <c r="D49" s="170"/>
      <c r="E49" s="85"/>
      <c r="F49" s="86"/>
      <c r="G49" s="92"/>
      <c r="H49" s="93"/>
      <c r="I49" s="61"/>
      <c r="J49" s="62"/>
    </row>
    <row r="50" spans="2:10" ht="13.5" customHeight="1">
      <c r="B50" s="279"/>
      <c r="C50" s="279"/>
      <c r="D50" s="279"/>
      <c r="E50" s="279"/>
      <c r="F50" s="279"/>
      <c r="G50" s="279"/>
      <c r="H50" s="279"/>
      <c r="I50" s="279"/>
      <c r="J50" s="279"/>
    </row>
    <row r="51" spans="2:10" ht="27" customHeight="1">
      <c r="B51" s="279"/>
      <c r="C51" s="279"/>
      <c r="D51" s="279"/>
      <c r="E51" s="279"/>
      <c r="F51" s="279"/>
      <c r="G51" s="279"/>
      <c r="H51" s="279"/>
      <c r="I51" s="279"/>
      <c r="J51" s="279"/>
    </row>
    <row r="52" spans="2:10" ht="13.5" customHeight="1">
      <c r="B52" s="279"/>
      <c r="C52" s="279"/>
      <c r="D52" s="279"/>
      <c r="E52" s="279"/>
      <c r="F52" s="279"/>
      <c r="G52" s="279"/>
      <c r="H52" s="279"/>
      <c r="I52" s="279"/>
      <c r="J52" s="279"/>
    </row>
    <row r="53" spans="2:10" ht="39" customHeight="1">
      <c r="B53" s="225" t="s">
        <v>77</v>
      </c>
      <c r="C53" s="226"/>
      <c r="D53" s="227"/>
      <c r="E53" s="267" t="s">
        <v>22</v>
      </c>
      <c r="F53" s="268"/>
      <c r="G53" s="267" t="s">
        <v>23</v>
      </c>
      <c r="H53" s="268"/>
      <c r="I53" s="269" t="s">
        <v>1</v>
      </c>
      <c r="J53" s="270"/>
    </row>
    <row r="54" spans="2:10" ht="24.75" customHeight="1">
      <c r="B54" s="164" t="s">
        <v>60</v>
      </c>
      <c r="C54" s="165"/>
      <c r="D54" s="228"/>
      <c r="E54" s="185">
        <v>50</v>
      </c>
      <c r="F54" s="186"/>
      <c r="G54" s="166">
        <v>0</v>
      </c>
      <c r="H54" s="167"/>
      <c r="I54" s="59">
        <f>G54*E54</f>
        <v>0</v>
      </c>
      <c r="J54" s="60"/>
    </row>
    <row r="55" spans="2:20" ht="25.5" customHeight="1" thickBot="1">
      <c r="B55" s="168" t="s">
        <v>58</v>
      </c>
      <c r="C55" s="169"/>
      <c r="D55" s="170"/>
      <c r="E55" s="85"/>
      <c r="F55" s="86"/>
      <c r="G55" s="92"/>
      <c r="H55" s="93"/>
      <c r="I55" s="61"/>
      <c r="J55" s="62"/>
      <c r="O55" s="8"/>
      <c r="P55" s="8"/>
      <c r="Q55" s="8"/>
      <c r="R55" s="8"/>
      <c r="S55" s="8"/>
      <c r="T55" s="8"/>
    </row>
    <row r="56" spans="2:13" ht="40.5" customHeight="1">
      <c r="B56" s="164" t="s">
        <v>67</v>
      </c>
      <c r="C56" s="165"/>
      <c r="D56" s="165"/>
      <c r="E56" s="83">
        <v>30</v>
      </c>
      <c r="F56" s="84"/>
      <c r="G56" s="166">
        <v>0</v>
      </c>
      <c r="H56" s="167"/>
      <c r="I56" s="59">
        <f>G56*E56</f>
        <v>0</v>
      </c>
      <c r="J56" s="60"/>
      <c r="M56" s="11"/>
    </row>
    <row r="57" spans="2:10" ht="33.75" customHeight="1" thickBot="1">
      <c r="B57" s="168" t="s">
        <v>59</v>
      </c>
      <c r="C57" s="169"/>
      <c r="D57" s="170"/>
      <c r="E57" s="171"/>
      <c r="F57" s="86"/>
      <c r="G57" s="92"/>
      <c r="H57" s="93"/>
      <c r="I57" s="61"/>
      <c r="J57" s="62"/>
    </row>
    <row r="58" spans="2:10" ht="29.25" customHeight="1">
      <c r="B58" s="229" t="s">
        <v>73</v>
      </c>
      <c r="C58" s="230"/>
      <c r="D58" s="231"/>
      <c r="E58" s="83">
        <v>40</v>
      </c>
      <c r="F58" s="84"/>
      <c r="G58" s="166">
        <v>0</v>
      </c>
      <c r="H58" s="167"/>
      <c r="I58" s="81">
        <f>G58*E58</f>
        <v>0</v>
      </c>
      <c r="J58" s="82"/>
    </row>
    <row r="59" spans="2:10" ht="51.75" customHeight="1" thickBot="1">
      <c r="B59" s="168" t="s">
        <v>55</v>
      </c>
      <c r="C59" s="169"/>
      <c r="D59" s="170"/>
      <c r="E59" s="171"/>
      <c r="F59" s="86"/>
      <c r="G59" s="92"/>
      <c r="H59" s="93"/>
      <c r="I59" s="61"/>
      <c r="J59" s="62"/>
    </row>
    <row r="60" spans="2:10" ht="24.75" customHeight="1">
      <c r="B60" s="164" t="s">
        <v>63</v>
      </c>
      <c r="C60" s="165"/>
      <c r="D60" s="165"/>
      <c r="E60" s="83">
        <v>35</v>
      </c>
      <c r="F60" s="84"/>
      <c r="G60" s="166">
        <v>0</v>
      </c>
      <c r="H60" s="167"/>
      <c r="I60" s="59">
        <f>G60*E60</f>
        <v>0</v>
      </c>
      <c r="J60" s="60"/>
    </row>
    <row r="61" spans="2:20" ht="31.5" customHeight="1" thickBot="1">
      <c r="B61" s="168" t="s">
        <v>61</v>
      </c>
      <c r="C61" s="169"/>
      <c r="D61" s="170"/>
      <c r="E61" s="171"/>
      <c r="F61" s="86"/>
      <c r="G61" s="92"/>
      <c r="H61" s="93"/>
      <c r="I61" s="61"/>
      <c r="J61" s="62"/>
      <c r="O61" s="8"/>
      <c r="P61" s="8"/>
      <c r="Q61" s="8"/>
      <c r="R61" s="8"/>
      <c r="S61" s="8"/>
      <c r="T61" s="8"/>
    </row>
    <row r="62" spans="2:13" ht="54.75" customHeight="1">
      <c r="B62" s="100" t="s">
        <v>86</v>
      </c>
      <c r="C62" s="101"/>
      <c r="D62" s="102"/>
      <c r="E62" s="83">
        <v>20</v>
      </c>
      <c r="F62" s="84"/>
      <c r="G62" s="166">
        <v>0</v>
      </c>
      <c r="H62" s="167"/>
      <c r="I62" s="59">
        <f>G62*E62</f>
        <v>0</v>
      </c>
      <c r="J62" s="60"/>
      <c r="M62" s="11"/>
    </row>
    <row r="63" spans="2:13" ht="13.5" thickBot="1">
      <c r="B63" s="168" t="s">
        <v>62</v>
      </c>
      <c r="C63" s="169"/>
      <c r="D63" s="170"/>
      <c r="E63" s="171"/>
      <c r="F63" s="86"/>
      <c r="G63" s="92"/>
      <c r="H63" s="93"/>
      <c r="I63" s="59"/>
      <c r="J63" s="60"/>
      <c r="M63" s="11"/>
    </row>
    <row r="64" spans="2:20" ht="12.75">
      <c r="B64" s="288" t="s">
        <v>73</v>
      </c>
      <c r="C64" s="289"/>
      <c r="D64" s="290"/>
      <c r="E64" s="83">
        <v>40</v>
      </c>
      <c r="F64" s="84"/>
      <c r="G64" s="166">
        <v>0</v>
      </c>
      <c r="H64" s="167"/>
      <c r="I64" s="81">
        <f>G64*E64</f>
        <v>0</v>
      </c>
      <c r="J64" s="82"/>
      <c r="O64" s="8"/>
      <c r="P64" s="8"/>
      <c r="Q64" s="8"/>
      <c r="R64" s="8"/>
      <c r="S64" s="8"/>
      <c r="T64" s="8"/>
    </row>
    <row r="65" spans="2:10" ht="13.5" customHeight="1" thickBot="1">
      <c r="B65" s="168" t="s">
        <v>57</v>
      </c>
      <c r="C65" s="169"/>
      <c r="D65" s="170"/>
      <c r="E65" s="171"/>
      <c r="F65" s="86"/>
      <c r="G65" s="92"/>
      <c r="H65" s="93"/>
      <c r="I65" s="61"/>
      <c r="J65" s="62"/>
    </row>
    <row r="66" spans="2:10" ht="13.5" customHeight="1">
      <c r="B66" s="279"/>
      <c r="C66" s="279"/>
      <c r="D66" s="279"/>
      <c r="E66" s="279"/>
      <c r="F66" s="279"/>
      <c r="G66" s="279"/>
      <c r="H66" s="279"/>
      <c r="I66" s="279"/>
      <c r="J66" s="279"/>
    </row>
    <row r="67" spans="2:19" ht="24.75" customHeight="1">
      <c r="B67" s="279"/>
      <c r="C67" s="279"/>
      <c r="D67" s="279"/>
      <c r="E67" s="279"/>
      <c r="F67" s="279"/>
      <c r="G67" s="279"/>
      <c r="H67" s="279"/>
      <c r="I67" s="279"/>
      <c r="J67" s="279"/>
      <c r="S67" s="15"/>
    </row>
    <row r="68" spans="2:19" ht="27.75" customHeight="1">
      <c r="B68" s="279"/>
      <c r="C68" s="279"/>
      <c r="D68" s="279"/>
      <c r="E68" s="279"/>
      <c r="F68" s="279"/>
      <c r="G68" s="279"/>
      <c r="H68" s="279"/>
      <c r="I68" s="279"/>
      <c r="J68" s="279"/>
      <c r="S68" s="15"/>
    </row>
    <row r="69" spans="2:19" ht="13.5" customHeight="1" thickBot="1">
      <c r="B69" s="225" t="s">
        <v>88</v>
      </c>
      <c r="C69" s="226"/>
      <c r="D69" s="227"/>
      <c r="E69" s="267" t="s">
        <v>22</v>
      </c>
      <c r="F69" s="268"/>
      <c r="G69" s="267" t="s">
        <v>23</v>
      </c>
      <c r="H69" s="268"/>
      <c r="I69" s="269" t="s">
        <v>1</v>
      </c>
      <c r="J69" s="270"/>
      <c r="S69" s="15"/>
    </row>
    <row r="70" spans="2:13" ht="13.5" thickBot="1">
      <c r="B70" s="175" t="s">
        <v>87</v>
      </c>
      <c r="C70" s="217"/>
      <c r="D70" s="218"/>
      <c r="E70" s="178">
        <v>25</v>
      </c>
      <c r="F70" s="179"/>
      <c r="G70" s="215">
        <v>0</v>
      </c>
      <c r="H70" s="216"/>
      <c r="I70" s="103">
        <f>G70*E70</f>
        <v>0</v>
      </c>
      <c r="J70" s="214"/>
      <c r="K70" s="11"/>
      <c r="M70" s="14"/>
    </row>
    <row r="71" spans="2:10" ht="13.5" customHeight="1" thickBot="1">
      <c r="B71" s="264" t="s">
        <v>89</v>
      </c>
      <c r="C71" s="265"/>
      <c r="D71" s="266"/>
      <c r="E71" s="178">
        <v>50</v>
      </c>
      <c r="F71" s="179"/>
      <c r="G71" s="215">
        <v>0</v>
      </c>
      <c r="H71" s="216"/>
      <c r="I71" s="103">
        <f>G71*E71</f>
        <v>0</v>
      </c>
      <c r="J71" s="214"/>
    </row>
    <row r="72" spans="2:13" s="7" customFormat="1" ht="13.5" thickBot="1">
      <c r="B72" s="187"/>
      <c r="C72" s="188"/>
      <c r="D72" s="188"/>
      <c r="E72" s="188"/>
      <c r="F72" s="188"/>
      <c r="G72" s="188"/>
      <c r="H72" s="188"/>
      <c r="I72" s="188"/>
      <c r="J72" s="189"/>
      <c r="M72" s="16"/>
    </row>
    <row r="73" spans="2:13" s="7" customFormat="1" ht="13.5" thickBot="1">
      <c r="B73" s="296" t="s">
        <v>42</v>
      </c>
      <c r="C73" s="297"/>
      <c r="D73" s="297"/>
      <c r="E73" s="213" t="s">
        <v>43</v>
      </c>
      <c r="F73" s="213"/>
      <c r="G73" s="213" t="s">
        <v>31</v>
      </c>
      <c r="H73" s="213"/>
      <c r="I73" s="213" t="s">
        <v>1</v>
      </c>
      <c r="J73" s="298"/>
      <c r="M73" s="16"/>
    </row>
    <row r="74" spans="2:13" s="7" customFormat="1" ht="12.75">
      <c r="B74" s="306" t="s">
        <v>82</v>
      </c>
      <c r="C74" s="308" t="s">
        <v>68</v>
      </c>
      <c r="D74" s="309"/>
      <c r="E74" s="274">
        <v>140</v>
      </c>
      <c r="F74" s="275"/>
      <c r="G74" s="276">
        <v>0</v>
      </c>
      <c r="H74" s="276"/>
      <c r="I74" s="71">
        <f>E74*G74</f>
        <v>0</v>
      </c>
      <c r="J74" s="72"/>
      <c r="M74" s="16"/>
    </row>
    <row r="75" spans="2:10" s="7" customFormat="1" ht="12.75" customHeight="1" thickBot="1">
      <c r="B75" s="307"/>
      <c r="C75" s="286" t="s">
        <v>69</v>
      </c>
      <c r="D75" s="287"/>
      <c r="E75" s="190">
        <v>160</v>
      </c>
      <c r="F75" s="191"/>
      <c r="G75" s="70">
        <v>0</v>
      </c>
      <c r="H75" s="70"/>
      <c r="I75" s="302">
        <f>E75*G75</f>
        <v>0</v>
      </c>
      <c r="J75" s="303"/>
    </row>
    <row r="76" spans="2:10" s="7" customFormat="1" ht="28.5" customHeight="1" thickBot="1">
      <c r="B76" s="293"/>
      <c r="C76" s="294"/>
      <c r="D76" s="294"/>
      <c r="E76" s="294"/>
      <c r="F76" s="294"/>
      <c r="G76" s="294"/>
      <c r="H76" s="294"/>
      <c r="I76" s="294"/>
      <c r="J76" s="295"/>
    </row>
    <row r="77" spans="2:12" s="7" customFormat="1" ht="12.75" customHeight="1" thickBot="1">
      <c r="B77" s="280" t="s">
        <v>20</v>
      </c>
      <c r="C77" s="281"/>
      <c r="D77" s="282"/>
      <c r="E77" s="283">
        <f>SUM(I36+I37+I44+I45+I46+I48+I54+I56+I58+I60+I62+I64+I71++I74+I75+I70+I39+I40)</f>
        <v>0</v>
      </c>
      <c r="F77" s="284"/>
      <c r="G77" s="284"/>
      <c r="H77" s="284"/>
      <c r="I77" s="284"/>
      <c r="J77" s="285"/>
      <c r="L77" s="1"/>
    </row>
    <row r="78" spans="2:10" s="7" customFormat="1" ht="13.5" thickBot="1">
      <c r="B78" s="304"/>
      <c r="C78" s="217"/>
      <c r="D78" s="217"/>
      <c r="E78" s="217"/>
      <c r="F78" s="217"/>
      <c r="G78" s="217"/>
      <c r="H78" s="217"/>
      <c r="I78" s="217"/>
      <c r="J78" s="305"/>
    </row>
    <row r="79" spans="2:10" s="7" customFormat="1" ht="16.5" customHeight="1" thickBot="1">
      <c r="B79" s="87" t="s">
        <v>24</v>
      </c>
      <c r="C79" s="88"/>
      <c r="D79" s="88"/>
      <c r="E79" s="88"/>
      <c r="F79" s="88"/>
      <c r="G79" s="88"/>
      <c r="H79" s="88"/>
      <c r="I79" s="88"/>
      <c r="J79" s="89"/>
    </row>
    <row r="80" spans="2:10" s="7" customFormat="1" ht="27" customHeight="1">
      <c r="B80" s="26" t="s">
        <v>32</v>
      </c>
      <c r="C80" s="219"/>
      <c r="D80" s="220"/>
      <c r="E80" s="220"/>
      <c r="F80" s="220"/>
      <c r="G80" s="220"/>
      <c r="H80" s="220"/>
      <c r="I80" s="220"/>
      <c r="J80" s="221"/>
    </row>
    <row r="81" spans="2:13" s="7" customFormat="1" ht="13.5" thickBot="1">
      <c r="B81" s="27" t="s">
        <v>33</v>
      </c>
      <c r="C81" s="222"/>
      <c r="D81" s="223"/>
      <c r="E81" s="223"/>
      <c r="F81" s="223"/>
      <c r="G81" s="223"/>
      <c r="H81" s="223"/>
      <c r="I81" s="223"/>
      <c r="J81" s="224"/>
      <c r="M81" s="44"/>
    </row>
    <row r="82" spans="2:10" s="7" customFormat="1" ht="12.75" customHeight="1">
      <c r="B82" s="28" t="s">
        <v>25</v>
      </c>
      <c r="C82" s="212" t="s">
        <v>28</v>
      </c>
      <c r="D82" s="212"/>
      <c r="E82" s="20" t="s">
        <v>39</v>
      </c>
      <c r="F82" s="21"/>
      <c r="G82" s="21"/>
      <c r="H82" s="21"/>
      <c r="I82" s="19"/>
      <c r="J82" s="54"/>
    </row>
    <row r="83" spans="2:10" s="7" customFormat="1" ht="24.75" customHeight="1" thickBot="1">
      <c r="B83" s="29"/>
      <c r="C83" s="184" t="s">
        <v>29</v>
      </c>
      <c r="D83" s="184"/>
      <c r="E83" s="204" t="s">
        <v>40</v>
      </c>
      <c r="F83" s="205"/>
      <c r="G83" s="205"/>
      <c r="H83" s="205"/>
      <c r="I83" s="205"/>
      <c r="J83" s="206"/>
    </row>
    <row r="84" spans="2:10" s="7" customFormat="1" ht="12.75" customHeight="1">
      <c r="B84" s="29"/>
      <c r="C84" s="210" t="s">
        <v>26</v>
      </c>
      <c r="D84" s="211"/>
      <c r="E84" s="207" t="s">
        <v>92</v>
      </c>
      <c r="F84" s="208"/>
      <c r="G84" s="208"/>
      <c r="H84" s="208"/>
      <c r="I84" s="208"/>
      <c r="J84" s="54"/>
    </row>
    <row r="85" spans="2:10" ht="13.5" customHeight="1" thickBot="1">
      <c r="B85" s="29"/>
      <c r="C85" s="209" t="s">
        <v>27</v>
      </c>
      <c r="D85" s="209"/>
      <c r="E85" s="41" t="s">
        <v>41</v>
      </c>
      <c r="F85" s="42"/>
      <c r="G85" s="42"/>
      <c r="H85" s="42"/>
      <c r="I85" s="43"/>
      <c r="J85" s="56"/>
    </row>
    <row r="86" spans="2:10" ht="18.75" customHeight="1" thickBot="1">
      <c r="B86" s="299" t="s">
        <v>70</v>
      </c>
      <c r="C86" s="300"/>
      <c r="D86" s="300"/>
      <c r="E86" s="300"/>
      <c r="F86" s="300"/>
      <c r="G86" s="300"/>
      <c r="H86" s="300"/>
      <c r="I86" s="300"/>
      <c r="J86" s="301"/>
    </row>
    <row r="87" spans="2:10" ht="12.75">
      <c r="B87" s="198" t="s">
        <v>76</v>
      </c>
      <c r="C87" s="199"/>
      <c r="D87" s="199"/>
      <c r="E87" s="199"/>
      <c r="F87" s="199"/>
      <c r="G87" s="199"/>
      <c r="H87" s="199"/>
      <c r="I87" s="199"/>
      <c r="J87" s="200"/>
    </row>
    <row r="88" spans="2:10" ht="13.5" thickBot="1">
      <c r="B88" s="201"/>
      <c r="C88" s="202"/>
      <c r="D88" s="202"/>
      <c r="E88" s="202"/>
      <c r="F88" s="202"/>
      <c r="G88" s="202"/>
      <c r="H88" s="202"/>
      <c r="I88" s="202"/>
      <c r="J88" s="203"/>
    </row>
    <row r="89" spans="2:10" ht="13.5" thickBot="1">
      <c r="B89" s="192"/>
      <c r="C89" s="193"/>
      <c r="D89" s="193"/>
      <c r="E89" s="193"/>
      <c r="F89" s="193"/>
      <c r="G89" s="193"/>
      <c r="H89" s="193"/>
      <c r="I89" s="193"/>
      <c r="J89" s="194"/>
    </row>
    <row r="90" spans="2:10" ht="13.5" thickBot="1">
      <c r="B90" s="30" t="s">
        <v>30</v>
      </c>
      <c r="C90" s="195"/>
      <c r="D90" s="196"/>
      <c r="E90" s="196"/>
      <c r="F90" s="196"/>
      <c r="G90" s="196"/>
      <c r="H90" s="196"/>
      <c r="I90" s="196"/>
      <c r="J90" s="197"/>
    </row>
    <row r="91" spans="2:10" ht="13.5" thickBot="1">
      <c r="B91" s="31"/>
      <c r="C91" s="12"/>
      <c r="D91" s="12"/>
      <c r="E91" s="12"/>
      <c r="F91" s="12"/>
      <c r="G91" s="12"/>
      <c r="H91" s="12"/>
      <c r="I91" s="12"/>
      <c r="J91" s="13"/>
    </row>
    <row r="92" spans="2:10" ht="12.75">
      <c r="B92" s="32" t="s">
        <v>21</v>
      </c>
      <c r="C92" s="17"/>
      <c r="D92" s="37" t="s">
        <v>44</v>
      </c>
      <c r="E92" s="17"/>
      <c r="F92" s="291" t="s">
        <v>78</v>
      </c>
      <c r="G92" s="291"/>
      <c r="H92" s="291"/>
      <c r="I92" s="291"/>
      <c r="J92" s="292"/>
    </row>
    <row r="93" spans="2:10" ht="13.5" thickBot="1">
      <c r="B93" s="159" t="s">
        <v>79</v>
      </c>
      <c r="C93" s="160"/>
      <c r="D93" s="160"/>
      <c r="E93" s="160"/>
      <c r="F93" s="160"/>
      <c r="G93" s="160"/>
      <c r="H93" s="160"/>
      <c r="I93" s="160"/>
      <c r="J93" s="161"/>
    </row>
    <row r="95" ht="15.75">
      <c r="B95" s="48"/>
    </row>
    <row r="96" ht="12.75">
      <c r="B96" s="49"/>
    </row>
    <row r="97" ht="15.75">
      <c r="B97" s="50"/>
    </row>
    <row r="98" ht="12.75">
      <c r="B98" s="49"/>
    </row>
    <row r="99" ht="15.75">
      <c r="B99" s="51"/>
    </row>
    <row r="100" ht="12.75">
      <c r="B100" s="49"/>
    </row>
    <row r="101" ht="15.75">
      <c r="B101" s="52"/>
    </row>
    <row r="102" ht="12.75">
      <c r="B102" s="49"/>
    </row>
    <row r="103" ht="22.5">
      <c r="B103" s="53"/>
    </row>
    <row r="104" ht="22.5">
      <c r="B104" s="53"/>
    </row>
  </sheetData>
  <sheetProtection/>
  <mergeCells count="194">
    <mergeCell ref="I40:J40"/>
    <mergeCell ref="I75:J75"/>
    <mergeCell ref="B78:J78"/>
    <mergeCell ref="B74:B75"/>
    <mergeCell ref="C74:D74"/>
    <mergeCell ref="E39:F39"/>
    <mergeCell ref="G39:H39"/>
    <mergeCell ref="I39:J39"/>
    <mergeCell ref="B40:D40"/>
    <mergeCell ref="E40:F40"/>
    <mergeCell ref="G40:H40"/>
    <mergeCell ref="B77:D77"/>
    <mergeCell ref="E77:J77"/>
    <mergeCell ref="C75:D75"/>
    <mergeCell ref="B64:D64"/>
    <mergeCell ref="B66:J68"/>
    <mergeCell ref="F92:J92"/>
    <mergeCell ref="B76:J76"/>
    <mergeCell ref="B79:J79"/>
    <mergeCell ref="B73:D73"/>
    <mergeCell ref="I73:J73"/>
    <mergeCell ref="G53:H53"/>
    <mergeCell ref="E60:F61"/>
    <mergeCell ref="E74:F74"/>
    <mergeCell ref="G74:H74"/>
    <mergeCell ref="G71:H71"/>
    <mergeCell ref="C19:F19"/>
    <mergeCell ref="C20:F20"/>
    <mergeCell ref="C21:F21"/>
    <mergeCell ref="E44:F44"/>
    <mergeCell ref="G44:H44"/>
    <mergeCell ref="G21:J21"/>
    <mergeCell ref="G23:J23"/>
    <mergeCell ref="I31:J31"/>
    <mergeCell ref="E37:F37"/>
    <mergeCell ref="I38:J38"/>
    <mergeCell ref="C24:F24"/>
    <mergeCell ref="G29:H29"/>
    <mergeCell ref="C13:F13"/>
    <mergeCell ref="C14:F14"/>
    <mergeCell ref="I37:J37"/>
    <mergeCell ref="E31:F31"/>
    <mergeCell ref="B41:J41"/>
    <mergeCell ref="B71:D71"/>
    <mergeCell ref="E64:F65"/>
    <mergeCell ref="E53:F53"/>
    <mergeCell ref="I53:J53"/>
    <mergeCell ref="E56:F57"/>
    <mergeCell ref="G14:J14"/>
    <mergeCell ref="B11:J11"/>
    <mergeCell ref="G62:H63"/>
    <mergeCell ref="I62:J63"/>
    <mergeCell ref="B7:J7"/>
    <mergeCell ref="C8:G8"/>
    <mergeCell ref="C31:D31"/>
    <mergeCell ref="G31:H31"/>
    <mergeCell ref="B29:B31"/>
    <mergeCell ref="C22:F22"/>
    <mergeCell ref="B2:J2"/>
    <mergeCell ref="B3:J3"/>
    <mergeCell ref="B4:J4"/>
    <mergeCell ref="C6:G6"/>
    <mergeCell ref="B5:J5"/>
    <mergeCell ref="C9:J9"/>
    <mergeCell ref="B36:D36"/>
    <mergeCell ref="C32:D32"/>
    <mergeCell ref="C34:D34"/>
    <mergeCell ref="B32:B34"/>
    <mergeCell ref="B57:D57"/>
    <mergeCell ref="B53:D53"/>
    <mergeCell ref="B44:D44"/>
    <mergeCell ref="B38:D38"/>
    <mergeCell ref="B39:D39"/>
    <mergeCell ref="B50:J52"/>
    <mergeCell ref="B63:D63"/>
    <mergeCell ref="B55:D55"/>
    <mergeCell ref="B54:D54"/>
    <mergeCell ref="B65:D65"/>
    <mergeCell ref="B56:D56"/>
    <mergeCell ref="B58:D58"/>
    <mergeCell ref="B62:D62"/>
    <mergeCell ref="B60:D60"/>
    <mergeCell ref="I64:J65"/>
    <mergeCell ref="G70:H70"/>
    <mergeCell ref="I70:J70"/>
    <mergeCell ref="B70:D70"/>
    <mergeCell ref="C80:J81"/>
    <mergeCell ref="B69:D69"/>
    <mergeCell ref="E69:F69"/>
    <mergeCell ref="G69:H69"/>
    <mergeCell ref="I69:J69"/>
    <mergeCell ref="E73:F73"/>
    <mergeCell ref="C90:J90"/>
    <mergeCell ref="B87:J88"/>
    <mergeCell ref="E83:J83"/>
    <mergeCell ref="E84:I84"/>
    <mergeCell ref="C85:D85"/>
    <mergeCell ref="C84:D84"/>
    <mergeCell ref="B86:J86"/>
    <mergeCell ref="E75:F75"/>
    <mergeCell ref="E62:F63"/>
    <mergeCell ref="E70:F70"/>
    <mergeCell ref="G56:H57"/>
    <mergeCell ref="I56:J57"/>
    <mergeCell ref="B89:J89"/>
    <mergeCell ref="C82:D82"/>
    <mergeCell ref="G73:H73"/>
    <mergeCell ref="I71:J71"/>
    <mergeCell ref="G64:H65"/>
    <mergeCell ref="C30:D30"/>
    <mergeCell ref="B28:J28"/>
    <mergeCell ref="G54:H55"/>
    <mergeCell ref="C83:D83"/>
    <mergeCell ref="E54:F55"/>
    <mergeCell ref="B72:J72"/>
    <mergeCell ref="G60:H61"/>
    <mergeCell ref="I60:J61"/>
    <mergeCell ref="B61:D61"/>
    <mergeCell ref="E71:F71"/>
    <mergeCell ref="G58:H59"/>
    <mergeCell ref="B59:D59"/>
    <mergeCell ref="E58:F59"/>
    <mergeCell ref="B37:D37"/>
    <mergeCell ref="B45:D45"/>
    <mergeCell ref="E45:F45"/>
    <mergeCell ref="G45:H45"/>
    <mergeCell ref="B49:D49"/>
    <mergeCell ref="E38:F38"/>
    <mergeCell ref="G38:H38"/>
    <mergeCell ref="C16:F16"/>
    <mergeCell ref="C17:F17"/>
    <mergeCell ref="C18:F18"/>
    <mergeCell ref="C15:F15"/>
    <mergeCell ref="G17:J17"/>
    <mergeCell ref="G22:J22"/>
    <mergeCell ref="G15:J15"/>
    <mergeCell ref="G16:J16"/>
    <mergeCell ref="G19:J19"/>
    <mergeCell ref="G20:J20"/>
    <mergeCell ref="G12:J12"/>
    <mergeCell ref="C12:F12"/>
    <mergeCell ref="B93:J93"/>
    <mergeCell ref="G43:H43"/>
    <mergeCell ref="E48:F49"/>
    <mergeCell ref="B48:D48"/>
    <mergeCell ref="G48:H49"/>
    <mergeCell ref="I48:J49"/>
    <mergeCell ref="E43:F43"/>
    <mergeCell ref="I58:J59"/>
    <mergeCell ref="B35:D35"/>
    <mergeCell ref="G35:H35"/>
    <mergeCell ref="C25:F25"/>
    <mergeCell ref="I32:J32"/>
    <mergeCell ref="C33:D33"/>
    <mergeCell ref="E33:F33"/>
    <mergeCell ref="I29:J29"/>
    <mergeCell ref="E34:F34"/>
    <mergeCell ref="G34:H34"/>
    <mergeCell ref="G32:H32"/>
    <mergeCell ref="G13:J13"/>
    <mergeCell ref="C26:F26"/>
    <mergeCell ref="G26:J26"/>
    <mergeCell ref="I30:J30"/>
    <mergeCell ref="E29:F29"/>
    <mergeCell ref="B27:J27"/>
    <mergeCell ref="G18:J18"/>
    <mergeCell ref="G24:J24"/>
    <mergeCell ref="C29:D29"/>
    <mergeCell ref="C23:F23"/>
    <mergeCell ref="G30:H30"/>
    <mergeCell ref="G36:H36"/>
    <mergeCell ref="E36:F36"/>
    <mergeCell ref="E35:F35"/>
    <mergeCell ref="E32:F32"/>
    <mergeCell ref="E30:F30"/>
    <mergeCell ref="I46:J47"/>
    <mergeCell ref="E46:F47"/>
    <mergeCell ref="B42:J42"/>
    <mergeCell ref="G46:H47"/>
    <mergeCell ref="B43:D43"/>
    <mergeCell ref="B47:D47"/>
    <mergeCell ref="B46:D46"/>
    <mergeCell ref="I45:J45"/>
    <mergeCell ref="I44:J44"/>
    <mergeCell ref="I54:J55"/>
    <mergeCell ref="I36:J36"/>
    <mergeCell ref="G37:H37"/>
    <mergeCell ref="G25:J25"/>
    <mergeCell ref="G75:H75"/>
    <mergeCell ref="I74:J74"/>
    <mergeCell ref="I43:J43"/>
    <mergeCell ref="I33:J33"/>
    <mergeCell ref="G33:H33"/>
    <mergeCell ref="I35:J35"/>
  </mergeCells>
  <hyperlinks>
    <hyperlink ref="D92" r:id="rId1" display="zao_mk@mail.ru"/>
  </hyperlinks>
  <printOptions/>
  <pageMargins left="0.6658333333333334" right="0.3937007874015748" top="0.3937007874015748" bottom="0.3937007874015748" header="0.31496062992125984" footer="0.35433070866141736"/>
  <pageSetup horizontalDpi="600" verticalDpi="600" orientation="portrait" paperSize="9" scale="94" r:id="rId3"/>
  <ignoredErrors>
    <ignoredError sqref="E8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REIB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mairolt</dc:creator>
  <cp:keywords/>
  <dc:description/>
  <cp:lastModifiedBy>Jean-Yves PIRLOT</cp:lastModifiedBy>
  <cp:lastPrinted>2015-06-01T14:10:42Z</cp:lastPrinted>
  <dcterms:created xsi:type="dcterms:W3CDTF">2011-05-05T10:07:05Z</dcterms:created>
  <dcterms:modified xsi:type="dcterms:W3CDTF">2015-06-17T18:29:32Z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